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ROCIO-SAD\PLATAFORMA TRANSPARENCIA\PLATAFORMA 2018\2018 LEY TRANSPARENCIA\TERCER TRIMESTRE\"/>
    </mc:Choice>
  </mc:AlternateContent>
  <bookViews>
    <workbookView xWindow="0" yWindow="0" windowWidth="1186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AK27" i="1" l="1"/>
  <c r="AI27" i="1"/>
  <c r="J27" i="1"/>
  <c r="AK26" i="1"/>
  <c r="AI26" i="1"/>
  <c r="J26" i="1"/>
  <c r="AK25" i="1" l="1"/>
  <c r="AI25" i="1"/>
  <c r="J25" i="1"/>
  <c r="AK24" i="1"/>
  <c r="AI24" i="1"/>
  <c r="J24" i="1"/>
  <c r="AK23" i="1"/>
  <c r="AI23" i="1"/>
  <c r="J23" i="1"/>
  <c r="AK22" i="1" l="1"/>
  <c r="AI22" i="1"/>
  <c r="J22" i="1"/>
  <c r="AK21" i="1"/>
  <c r="AI21" i="1"/>
  <c r="J21" i="1"/>
  <c r="AK20" i="1"/>
  <c r="AI20" i="1"/>
  <c r="J20" i="1"/>
  <c r="AK19" i="1" l="1"/>
  <c r="AI19" i="1"/>
  <c r="J19" i="1"/>
  <c r="AK18" i="1"/>
  <c r="AI18" i="1"/>
  <c r="J18" i="1"/>
  <c r="AK17" i="1" l="1"/>
  <c r="AI17" i="1"/>
  <c r="J17" i="1"/>
  <c r="AK16" i="1"/>
  <c r="AI16" i="1"/>
  <c r="J16" i="1"/>
  <c r="AK15" i="1" l="1"/>
  <c r="AI15" i="1"/>
  <c r="J15" i="1"/>
  <c r="AK14" i="1" l="1"/>
  <c r="AI14" i="1"/>
  <c r="J14" i="1"/>
  <c r="AK13" i="1" l="1"/>
  <c r="AI13" i="1"/>
  <c r="J13" i="1"/>
  <c r="AK12" i="1" l="1"/>
  <c r="AI12" i="1"/>
  <c r="J12" i="1"/>
  <c r="AK11" i="1"/>
  <c r="AI11" i="1"/>
  <c r="J11" i="1"/>
  <c r="AK10" i="1" l="1"/>
  <c r="AI10" i="1"/>
  <c r="J10" i="1"/>
  <c r="J9" i="1" l="1"/>
  <c r="AK9" i="1"/>
  <c r="AK8" i="1"/>
  <c r="AI9" i="1"/>
  <c r="AI8" i="1"/>
  <c r="J8" i="1" l="1"/>
</calcChain>
</file>

<file path=xl/sharedStrings.xml><?xml version="1.0" encoding="utf-8"?>
<sst xmlns="http://schemas.openxmlformats.org/spreadsheetml/2006/main" count="717" uniqueCount="305">
  <si>
    <t>51968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</si>
  <si>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</si>
  <si>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</si>
  <si>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</si>
  <si>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</si>
  <si>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</si>
  <si>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</si>
  <si>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</si>
  <si>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</si>
  <si>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</si>
  <si>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</si>
  <si>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</si>
  <si>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</si>
  <si>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</si>
  <si>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</si>
  <si>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</si>
  <si>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</si>
  <si>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</si>
  <si>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</si>
  <si>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</si>
  <si>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</si>
  <si>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</si>
  <si>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</si>
  <si>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</si>
  <si>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</si>
  <si>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</si>
  <si>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</si>
  <si>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</si>
  <si>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</si>
  <si>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</si>
  <si>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</si>
  <si>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</si>
  <si>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</si>
  <si>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</si>
  <si>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</si>
  <si>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</si>
  <si>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</si>
  <si>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</si>
  <si>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</si>
  <si>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</si>
  <si>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</si>
  <si>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</si>
  <si>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</si>
  <si>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</si>
  <si>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</si>
  <si>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</si>
  <si>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</si>
  <si>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</si>
  <si>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</si>
  <si>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</si>
  <si>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</si>
  <si>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</si>
  <si>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</si>
  <si>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</si>
  <si>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</si>
  <si>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</si>
  <si>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</si>
  <si>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</si>
  <si>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</si>
  <si>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</si>
  <si>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</si>
  <si>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</si>
  <si>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</si>
  <si>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</si>
  <si>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</si>
  <si>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</si>
  <si>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</si>
  <si>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</si>
  <si>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</si>
  <si>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</si>
  <si>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</si>
  <si>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</si>
  <si>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</si>
  <si>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</si>
  <si>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</si>
  <si>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</si>
  <si>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</si>
  <si>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</si>
  <si>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</si>
  <si>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</si>
  <si>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</si>
  <si>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</si>
  <si>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</si>
  <si>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</si>
  <si>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</si>
  <si>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</si>
  <si>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</si>
  <si>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</si>
  <si>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</si>
  <si>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</si>
  <si>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</si>
  <si>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</si>
  <si>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</si>
  <si>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</si>
  <si>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</si>
  <si>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</si>
  <si>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</si>
  <si>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</si>
  <si>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</si>
  <si>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</si>
  <si>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</si>
  <si>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</si>
  <si>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</si>
  <si>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</si>
  <si>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</si>
  <si>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</si>
  <si>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</si>
  <si>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</si>
  <si>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</si>
  <si>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</si>
  <si>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</si>
  <si>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</si>
  <si>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</si>
  <si>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</si>
  <si>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</si>
  <si>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</si>
  <si>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</si>
  <si>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</si>
  <si>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</si>
  <si>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</si>
  <si>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</si>
  <si>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</si>
  <si>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</si>
  <si>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</si>
  <si>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</si>
  <si>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</si>
  <si>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</si>
  <si>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</si>
  <si>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</si>
  <si>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</si>
  <si>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</si>
  <si>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</si>
  <si>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</si>
  <si>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</si>
  <si>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</si>
  <si>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</si>
  <si>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</si>
  <si>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</si>
  <si>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</si>
  <si>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</si>
  <si>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</si>
  <si>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</si>
  <si>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</si>
  <si>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</si>
  <si>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</si>
  <si>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</si>
  <si>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</si>
  <si>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</si>
  <si>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</si>
  <si>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Olayo Ingeniería y Construcción, S. de R.L. de C.V.</t>
  </si>
  <si>
    <t>Mario</t>
  </si>
  <si>
    <t>Ruíz</t>
  </si>
  <si>
    <t>Anaya</t>
  </si>
  <si>
    <t>César</t>
  </si>
  <si>
    <t>Bautista</t>
  </si>
  <si>
    <t>Cervantes</t>
  </si>
  <si>
    <t>Saúl</t>
  </si>
  <si>
    <t>Alvarado</t>
  </si>
  <si>
    <t>Gutiérrez</t>
  </si>
  <si>
    <t>Grupo Constructores Rubio, S.A. de C.V.</t>
  </si>
  <si>
    <t>Coordinación de Obras y Mantenimiento</t>
  </si>
  <si>
    <t>CAAS-OB-002-2018-UAQ-OAG</t>
  </si>
  <si>
    <t>CAAS-OB-004-2018-UAQ-OAG</t>
  </si>
  <si>
    <t>MN</t>
  </si>
  <si>
    <t>Transferencia</t>
  </si>
  <si>
    <t>Construcción de una cancha de usos múltiples en Campus Aeropuerto de la Facultad de Ingeniería</t>
  </si>
  <si>
    <t>Obra exterior y escenario en la plaza del edificio I, en la Facultad de Ingeniería</t>
  </si>
  <si>
    <t>Recursos Propios y estatal</t>
  </si>
  <si>
    <t>Recurso Federal Ext. 2014</t>
  </si>
  <si>
    <t>Recursos estatales</t>
  </si>
  <si>
    <t>Recursos federales</t>
  </si>
  <si>
    <t>Campus Aeropuerto, Facultad de Ingeniería</t>
  </si>
  <si>
    <t>Edificio I, Facultad de Ingeniería</t>
  </si>
  <si>
    <t>Secretaría de la Contraloría</t>
  </si>
  <si>
    <t>Secretaría Administrativa</t>
  </si>
  <si>
    <t>Plazo 30 días naturales</t>
  </si>
  <si>
    <t>Plazo 60 días naturales</t>
  </si>
  <si>
    <t>Obra exterior y escenario en la plaza del edificio I en la Facultad de Ingeniería, C.U</t>
  </si>
  <si>
    <t>UNIVERSIDAD AUTÓNOMA DE QUERÉTARO</t>
  </si>
  <si>
    <t>UAQ</t>
  </si>
  <si>
    <t>Ampliación de Laboratorio de Mecatrónica, Facultad de Ingeniería</t>
  </si>
  <si>
    <t>Zabdiel</t>
  </si>
  <si>
    <t>López</t>
  </si>
  <si>
    <t>Camacho</t>
  </si>
  <si>
    <t>VICAP Construcciones, S.A. de C.V.</t>
  </si>
  <si>
    <t>Pailotec, S.A. de C.V.</t>
  </si>
  <si>
    <t>CAAS-OB-008-2018-UAQ-OAG</t>
  </si>
  <si>
    <t>Rec. Propios.Estatal</t>
  </si>
  <si>
    <t xml:space="preserve"> Laboratorio de Mecatrónica, Facultad de Ingeniería</t>
  </si>
  <si>
    <t>Remodelación de Sanitarios Edificio C Facultad de Ingeniería</t>
  </si>
  <si>
    <t>CAAS-OB-009-2018-UAQ-OAG</t>
  </si>
  <si>
    <t>Edificio C, Facultad de Ingeniería</t>
  </si>
  <si>
    <t>Mantenimiento de impermeabilización y pintura en laboratorios de Ciencias Naturales y Edificio de Mestría de la Facultad de Psicología, Campus Aeropuerto</t>
  </si>
  <si>
    <t>Laboratorios de ciencias naturales y edificio de maestría de la Facultad de Psicología, Campus Aeropuerto</t>
  </si>
  <si>
    <t>CAAS-OB-011-2018-UAQ-OAG</t>
  </si>
  <si>
    <t>FAM SUPERIOR 2018</t>
  </si>
  <si>
    <t>Mantenimiento General Plantel Sur, Plantel Norte y Plantel San Juan del Río de la Escuela de Bachilleres</t>
  </si>
  <si>
    <t>Josué Silvano</t>
  </si>
  <si>
    <t>Uribe</t>
  </si>
  <si>
    <t>Pozas</t>
  </si>
  <si>
    <t>Daniel</t>
  </si>
  <si>
    <t>Ibarra</t>
  </si>
  <si>
    <t>Pérez</t>
  </si>
  <si>
    <t xml:space="preserve"> Plantel Sur, Plantel Norte y Plantel San Juan del Río de la Escuela de Bachilleres</t>
  </si>
  <si>
    <t>CAAS-OB-012-2018-UAQ-OAG</t>
  </si>
  <si>
    <t>Plazo 45 días naturales</t>
  </si>
  <si>
    <t>Equipamiento de gimnasio para la Facultad de Ingeniería Campus San Juan del Río de la Universidad Autónoma de Querétaro</t>
  </si>
  <si>
    <t>Sport Fitness</t>
  </si>
  <si>
    <t>Tartán de México, S.A. de C.V.</t>
  </si>
  <si>
    <t>PROGYM Fitnes Equipment</t>
  </si>
  <si>
    <t>Promoción y Distribución Cinco, S.A. de C.V.</t>
  </si>
  <si>
    <t>dólares</t>
  </si>
  <si>
    <t>Campus San Juan del Río</t>
  </si>
  <si>
    <t>Coordinación General de Compras</t>
  </si>
  <si>
    <t>CAAS-BM-003-2018-UAQ-OAG</t>
  </si>
  <si>
    <t>ESTATAL GEQ</t>
  </si>
  <si>
    <t>Plazo de entrega 8-10 semanas</t>
  </si>
  <si>
    <t>Adden Rec. Fed. Ext. 2015 y monto del contraro</t>
  </si>
  <si>
    <t>Trabajos de adecuación para el Centro de Educación a Distancia, Campus Juriquilla</t>
  </si>
  <si>
    <t>Materiales para la Construcción, S.A. de C.V.</t>
  </si>
  <si>
    <t>Gerardo Valentín</t>
  </si>
  <si>
    <t>Soto</t>
  </si>
  <si>
    <t>Ramírez</t>
  </si>
  <si>
    <t>CAAS-OB-016-2018-UAQ-OAG</t>
  </si>
  <si>
    <t>PROPIOS</t>
  </si>
  <si>
    <t>Recursos propios</t>
  </si>
  <si>
    <t>Campus Juriquilla</t>
  </si>
  <si>
    <t>Estudio clínico controlado, relacionado con el proyecto Producción de leche con 100% de beta caseína A2 y su utilización para elaborar suplementos que estimulen la recuperación y crecimiento muscular</t>
  </si>
  <si>
    <t>CINDITEC, A.C.</t>
  </si>
  <si>
    <t>CAAS-SERV-012-2018-UAQ-OAG</t>
  </si>
  <si>
    <t>Recursos Federales PEI 2018</t>
  </si>
  <si>
    <t>Facultad Ciencias Naturales</t>
  </si>
  <si>
    <t>Plazo del 04-jul-2018 y hasta el cumplimiento total</t>
  </si>
  <si>
    <t>Estudio clínico controlado, relacionado con el proyecto Nuevas opciones terapéuticas para el tratamiento de la diabetes mellitus tipo 2 y la disminución de sus comornilidades</t>
  </si>
  <si>
    <t>Facultad de Ciencias Naturales</t>
  </si>
  <si>
    <t>CAAS-SERV-013-2018-UAQ-OAG</t>
  </si>
  <si>
    <t>Remodelación de módulos sanitarios en la Facultad de Bellas Artes, UAQ</t>
  </si>
  <si>
    <t>CAAS-OB-017-2018-UAQ-OAG</t>
  </si>
  <si>
    <t xml:space="preserve">Recursos Federales </t>
  </si>
  <si>
    <t>Recursos federales FAM SUP 2018</t>
  </si>
  <si>
    <t>Facultad de Bellas Artes</t>
  </si>
  <si>
    <t>Plazo 90 días naturales</t>
  </si>
  <si>
    <t>Trabajos de instalación eléctrica y cancelería en Centro de Educación a Distancia, Campus Juriquilla</t>
  </si>
  <si>
    <t>Constructora Aguira, S.A. de C.V.</t>
  </si>
  <si>
    <t>Edmundo</t>
  </si>
  <si>
    <t>Hernández</t>
  </si>
  <si>
    <t>Reyna</t>
  </si>
  <si>
    <t>CAAS-OB-018-2018-UAQ-OAG</t>
  </si>
  <si>
    <t>Construcción de cancha de futbol siete, Facultad de Ingeniería Campus San Juan del Río, UAQ</t>
  </si>
  <si>
    <t>Nicanor</t>
  </si>
  <si>
    <t>Mejía</t>
  </si>
  <si>
    <t>Valencia</t>
  </si>
  <si>
    <t>Constructora Leven, S.A. de C.V.</t>
  </si>
  <si>
    <t>CAAS-OB-019-2018-UAQ-OAG</t>
  </si>
  <si>
    <t>Facultad de Ingeniería Campus San Juan del Río, UAQ</t>
  </si>
  <si>
    <t>Instalación eléctrica aérea en baja tensión para suministrar servicio a los módulos existentes, Campus Concá de la UAQ</t>
  </si>
  <si>
    <t>Brigido</t>
  </si>
  <si>
    <t>Rivera</t>
  </si>
  <si>
    <t>Díaz</t>
  </si>
  <si>
    <t>Yasmin</t>
  </si>
  <si>
    <t>Salinas</t>
  </si>
  <si>
    <t>Rubio</t>
  </si>
  <si>
    <t xml:space="preserve">Dinora Judit </t>
  </si>
  <si>
    <t>Rico</t>
  </si>
  <si>
    <t>Chávez</t>
  </si>
  <si>
    <t>Brígido</t>
  </si>
  <si>
    <t>CAAS-OB-020-2018-UAQ-OAG</t>
  </si>
  <si>
    <t xml:space="preserve"> Campus Concá de la UAQ</t>
  </si>
  <si>
    <t>Adecuación para alojamiento de equipo de medición y reubicación de líneas de baja tensión en Campus Amealco</t>
  </si>
  <si>
    <t>Fuerza Eléctrica Gualito, S.A. de C.V.</t>
  </si>
  <si>
    <t>Eléctrico, S.A. de C.V.</t>
  </si>
  <si>
    <t>CAAS-OB-022-2018-UAQ-OAG</t>
  </si>
  <si>
    <t>Mantenimiento en línea de vapor y regular nivel 2 Parque Biotecnológico, Centro Universitario</t>
  </si>
  <si>
    <t>Miguel</t>
  </si>
  <si>
    <t>Fuentes</t>
  </si>
  <si>
    <t>Montes</t>
  </si>
  <si>
    <t xml:space="preserve"> Parque Biotecnológico, Centro Universitario</t>
  </si>
  <si>
    <t>CAAS-OB-024-2018-UAQ-OAG</t>
  </si>
  <si>
    <t>Adquisición de un Bioreactor de radnoti, para el proyecto “Laboratorio Multidisciplinario de Investigación Biomédica Avanzada de la Universidad Autónoma de Querétaro”</t>
  </si>
  <si>
    <t>Química Industrial y Analítica, S.A. de C.V.</t>
  </si>
  <si>
    <t>CAAS-BM-010-2018-UAQ-OAG</t>
  </si>
  <si>
    <t>FOMIX-QRO-2016-02-279772</t>
  </si>
  <si>
    <t>Recursos Estatales</t>
  </si>
  <si>
    <t>Centro de Investigación de la Facultad de Medicina de la UAQ</t>
  </si>
  <si>
    <t xml:space="preserve"> Campus Amealco de la UAQ</t>
  </si>
  <si>
    <t>Adden plazo de entrega</t>
  </si>
  <si>
    <t>Plazo de entrega 60-90 días naturales</t>
  </si>
  <si>
    <t>Adquisición de  cinco vehículos que se requieren para la UAQ</t>
  </si>
  <si>
    <t>Grupo Torres Corzo Automotriz, S.A. de C.V.</t>
  </si>
  <si>
    <t>Universidad Autónoma de Querétaro</t>
  </si>
  <si>
    <t>Grupo Torres Corzo Automotríz, S.A. de C.V.</t>
  </si>
  <si>
    <t>CAAS-BM-015-2018-UAQ-OAG</t>
  </si>
  <si>
    <t>Plazo de entrega 1 semana</t>
  </si>
  <si>
    <t>Servicios de asesoría laboral</t>
  </si>
  <si>
    <t>Intelecto &amp; Law, Especialistas Laborales, S.C</t>
  </si>
  <si>
    <t>Oficina del Abogado General de la UAQ</t>
  </si>
  <si>
    <t>INTELECTO &amp; LAW, ESPECIALISTAS LABORALES, S.C.</t>
  </si>
  <si>
    <t>Oficina del Abogado General</t>
  </si>
  <si>
    <t>CAAS-SERV-010-2018-UAQ-OAG</t>
  </si>
  <si>
    <t>Pagos mensuales</t>
  </si>
  <si>
    <t>Servicio Versión Computarizada del Excoba para su aplicación como examen de selección para aspirantes de nuevo ingreso de nivel media superior y superior</t>
  </si>
  <si>
    <t>Métrica Educativa, A.C.</t>
  </si>
  <si>
    <t>Secretaría Académica</t>
  </si>
  <si>
    <t>CAAS-SERV-014-2018-UAQ-OAG</t>
  </si>
  <si>
    <t>$124.08 más IVA por examen nivel superior y $113.74 más IVA por examen nivel medio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</si>
</sst>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4" fontId="0" fillId="0" borderId="0" xfId="0" applyNumberFormat="1" applyProtection="1"/>
    <xf numFmtId="4" fontId="2" fillId="3" borderId="1" xfId="0" applyNumberFormat="1" applyFont="1" applyFill="1" applyBorder="1" applyAlignment="1">
      <alignment horizontal="center" wrapText="1"/>
    </xf>
    <xf numFmtId="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style="11" bestFit="1" customWidth="1"/>
    <col min="21" max="21" width="69.7109375" style="11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style="11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6" t="s">
        <v>178</v>
      </c>
      <c r="B2" s="17"/>
      <c r="C2" s="17"/>
      <c r="D2" s="16" t="s">
        <v>179</v>
      </c>
      <c r="E2" s="17"/>
      <c r="F2" s="17"/>
      <c r="G2" s="16" t="s">
        <v>1</v>
      </c>
      <c r="H2" s="17"/>
      <c r="I2" s="17"/>
    </row>
    <row r="3" spans="1:46" x14ac:dyDescent="0.25">
      <c r="A3" s="18" t="s">
        <v>2</v>
      </c>
      <c r="B3" s="17"/>
      <c r="C3" s="17"/>
      <c r="D3" s="18" t="s">
        <v>3</v>
      </c>
      <c r="E3" s="17"/>
      <c r="F3" s="17"/>
      <c r="G3" s="18" t="s">
        <v>4</v>
      </c>
      <c r="H3" s="17"/>
      <c r="I3" s="17"/>
    </row>
    <row r="4" spans="1:46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8</v>
      </c>
      <c r="M4" t="s">
        <v>8</v>
      </c>
      <c r="N4" t="s">
        <v>8</v>
      </c>
      <c r="O4" t="s">
        <v>5</v>
      </c>
      <c r="P4" t="s">
        <v>8</v>
      </c>
      <c r="Q4" t="s">
        <v>8</v>
      </c>
      <c r="R4" t="s">
        <v>5</v>
      </c>
      <c r="S4" t="s">
        <v>6</v>
      </c>
      <c r="T4" s="11" t="s">
        <v>11</v>
      </c>
      <c r="U4" s="11" t="s">
        <v>11</v>
      </c>
      <c r="V4" t="s">
        <v>11</v>
      </c>
      <c r="W4" t="s">
        <v>11</v>
      </c>
      <c r="X4" t="s">
        <v>5</v>
      </c>
      <c r="Y4" t="s">
        <v>5</v>
      </c>
      <c r="Z4" t="s">
        <v>5</v>
      </c>
      <c r="AA4" t="s">
        <v>8</v>
      </c>
      <c r="AB4" s="11" t="s">
        <v>11</v>
      </c>
      <c r="AC4" t="s">
        <v>6</v>
      </c>
      <c r="AD4" t="s">
        <v>6</v>
      </c>
      <c r="AE4" t="s">
        <v>9</v>
      </c>
      <c r="AF4" t="s">
        <v>9</v>
      </c>
      <c r="AG4" t="s">
        <v>5</v>
      </c>
      <c r="AH4" t="s">
        <v>8</v>
      </c>
      <c r="AI4" t="s">
        <v>10</v>
      </c>
      <c r="AJ4" t="s">
        <v>7</v>
      </c>
      <c r="AK4" t="s">
        <v>10</v>
      </c>
      <c r="AL4" t="s">
        <v>8</v>
      </c>
      <c r="AM4" t="s">
        <v>9</v>
      </c>
      <c r="AN4" t="s">
        <v>9</v>
      </c>
      <c r="AO4" t="s">
        <v>9</v>
      </c>
      <c r="AP4" t="s">
        <v>9</v>
      </c>
      <c r="AQ4" t="s">
        <v>8</v>
      </c>
      <c r="AR4" t="s">
        <v>6</v>
      </c>
      <c r="AS4" t="s">
        <v>12</v>
      </c>
      <c r="AT4" t="s">
        <v>13</v>
      </c>
    </row>
    <row r="5" spans="1:4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s="11" t="s">
        <v>33</v>
      </c>
      <c r="U5" s="11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s="11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16" t="s">
        <v>60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14" t="s">
        <v>80</v>
      </c>
      <c r="U7" s="14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14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</row>
    <row r="8" spans="1:46" x14ac:dyDescent="0.25">
      <c r="A8">
        <v>2018</v>
      </c>
      <c r="B8" s="4">
        <v>43282</v>
      </c>
      <c r="C8" s="4">
        <v>43373</v>
      </c>
      <c r="D8" t="s">
        <v>107</v>
      </c>
      <c r="E8" t="s">
        <v>109</v>
      </c>
      <c r="F8" t="s">
        <v>148</v>
      </c>
      <c r="I8" t="s">
        <v>165</v>
      </c>
      <c r="J8">
        <f>+Tabla_487909!A4</f>
        <v>1</v>
      </c>
      <c r="N8" t="s">
        <v>149</v>
      </c>
      <c r="P8" t="s">
        <v>160</v>
      </c>
      <c r="Q8" t="s">
        <v>160</v>
      </c>
      <c r="R8" t="s">
        <v>161</v>
      </c>
      <c r="S8" s="4">
        <v>43161</v>
      </c>
      <c r="T8" s="11">
        <v>568348.34</v>
      </c>
      <c r="U8" s="11">
        <v>659284.06999999995</v>
      </c>
      <c r="X8" t="s">
        <v>163</v>
      </c>
      <c r="Z8" t="s">
        <v>164</v>
      </c>
      <c r="AA8" t="s">
        <v>165</v>
      </c>
      <c r="AB8" s="11">
        <v>395570.44</v>
      </c>
      <c r="AG8" t="s">
        <v>167</v>
      </c>
      <c r="AH8" t="s">
        <v>169</v>
      </c>
      <c r="AI8">
        <f>+Tabla_487894!A4</f>
        <v>1</v>
      </c>
      <c r="AJ8" t="s">
        <v>115</v>
      </c>
      <c r="AK8">
        <f>+Tabla_487906!A4</f>
        <v>1</v>
      </c>
      <c r="AL8" t="s">
        <v>173</v>
      </c>
      <c r="AQ8" t="s">
        <v>174</v>
      </c>
      <c r="AR8" s="4">
        <v>43315</v>
      </c>
      <c r="AS8" s="4">
        <v>43373</v>
      </c>
      <c r="AT8" t="s">
        <v>175</v>
      </c>
    </row>
    <row r="9" spans="1:46" x14ac:dyDescent="0.25">
      <c r="A9">
        <v>2018</v>
      </c>
      <c r="B9" s="4">
        <v>43282</v>
      </c>
      <c r="C9" s="4">
        <v>43373</v>
      </c>
      <c r="D9" t="s">
        <v>107</v>
      </c>
      <c r="E9" t="s">
        <v>109</v>
      </c>
      <c r="F9" t="s">
        <v>148</v>
      </c>
      <c r="I9" t="s">
        <v>177</v>
      </c>
      <c r="J9">
        <f>+Tabla_487909!A7</f>
        <v>2</v>
      </c>
      <c r="K9" t="s">
        <v>156</v>
      </c>
      <c r="L9" t="s">
        <v>157</v>
      </c>
      <c r="M9" t="s">
        <v>158</v>
      </c>
      <c r="P9" t="s">
        <v>160</v>
      </c>
      <c r="Q9" t="s">
        <v>160</v>
      </c>
      <c r="R9" t="s">
        <v>162</v>
      </c>
      <c r="S9" s="4">
        <v>43171</v>
      </c>
      <c r="T9" s="11">
        <v>659284.06999999995</v>
      </c>
      <c r="U9" s="11">
        <v>764769.52</v>
      </c>
      <c r="X9" t="s">
        <v>163</v>
      </c>
      <c r="Z9" t="s">
        <v>164</v>
      </c>
      <c r="AA9" t="s">
        <v>166</v>
      </c>
      <c r="AB9" s="11">
        <v>458861.71</v>
      </c>
      <c r="AG9" t="s">
        <v>168</v>
      </c>
      <c r="AH9" t="s">
        <v>170</v>
      </c>
      <c r="AI9">
        <f>+Tabla_487894!A5</f>
        <v>2</v>
      </c>
      <c r="AJ9" t="s">
        <v>114</v>
      </c>
      <c r="AK9">
        <f>+Tabla_487906!A5</f>
        <v>2</v>
      </c>
      <c r="AL9" t="s">
        <v>173</v>
      </c>
      <c r="AQ9" t="s">
        <v>174</v>
      </c>
      <c r="AR9" s="4">
        <v>43315</v>
      </c>
      <c r="AS9" s="4">
        <v>43373</v>
      </c>
      <c r="AT9" t="s">
        <v>176</v>
      </c>
    </row>
    <row r="10" spans="1:46" x14ac:dyDescent="0.25">
      <c r="A10">
        <v>2018</v>
      </c>
      <c r="B10" s="4">
        <v>43282</v>
      </c>
      <c r="C10" s="4">
        <v>43373</v>
      </c>
      <c r="D10" t="s">
        <v>107</v>
      </c>
      <c r="E10" t="s">
        <v>109</v>
      </c>
      <c r="F10" t="s">
        <v>148</v>
      </c>
      <c r="I10" t="s">
        <v>180</v>
      </c>
      <c r="J10">
        <f>+Tabla_487909!A10</f>
        <v>3</v>
      </c>
      <c r="K10" t="s">
        <v>181</v>
      </c>
      <c r="L10" t="s">
        <v>182</v>
      </c>
      <c r="M10" t="s">
        <v>183</v>
      </c>
      <c r="P10" s="3" t="s">
        <v>160</v>
      </c>
      <c r="Q10" s="3" t="s">
        <v>160</v>
      </c>
      <c r="R10" t="s">
        <v>186</v>
      </c>
      <c r="S10" s="4">
        <v>43234</v>
      </c>
      <c r="T10" s="11">
        <v>636334.73</v>
      </c>
      <c r="U10" s="11">
        <v>738148.29</v>
      </c>
      <c r="X10" t="s">
        <v>163</v>
      </c>
      <c r="Z10" t="s">
        <v>164</v>
      </c>
      <c r="AA10" t="s">
        <v>180</v>
      </c>
      <c r="AB10" s="11">
        <v>442888.97</v>
      </c>
      <c r="AG10" t="s">
        <v>187</v>
      </c>
      <c r="AH10" s="3" t="s">
        <v>169</v>
      </c>
      <c r="AI10">
        <f>+Tabla_487894!A6</f>
        <v>3</v>
      </c>
      <c r="AJ10" t="s">
        <v>115</v>
      </c>
      <c r="AK10" s="3">
        <f>+Tabla_487906!A6</f>
        <v>3</v>
      </c>
      <c r="AL10" t="s">
        <v>173</v>
      </c>
      <c r="AQ10" t="s">
        <v>174</v>
      </c>
      <c r="AR10" s="4">
        <v>43315</v>
      </c>
      <c r="AS10" s="4">
        <v>43373</v>
      </c>
      <c r="AT10" t="s">
        <v>176</v>
      </c>
    </row>
    <row r="11" spans="1:46" x14ac:dyDescent="0.25">
      <c r="A11" s="3">
        <v>2018</v>
      </c>
      <c r="B11" s="4">
        <v>43282</v>
      </c>
      <c r="C11" s="4">
        <v>43373</v>
      </c>
      <c r="D11" t="s">
        <v>107</v>
      </c>
      <c r="E11" t="s">
        <v>109</v>
      </c>
      <c r="F11" t="s">
        <v>148</v>
      </c>
      <c r="I11" t="s">
        <v>189</v>
      </c>
      <c r="J11">
        <f>+Tabla_487909!A13</f>
        <v>4</v>
      </c>
      <c r="N11" t="s">
        <v>149</v>
      </c>
      <c r="P11" s="3" t="s">
        <v>160</v>
      </c>
      <c r="Q11" s="3" t="s">
        <v>160</v>
      </c>
      <c r="R11" t="s">
        <v>190</v>
      </c>
      <c r="S11" s="4">
        <v>43234</v>
      </c>
      <c r="T11" s="11">
        <v>601928.75</v>
      </c>
      <c r="U11" s="11">
        <v>698237.35</v>
      </c>
      <c r="X11" t="s">
        <v>163</v>
      </c>
      <c r="Z11" t="s">
        <v>164</v>
      </c>
      <c r="AA11" t="s">
        <v>189</v>
      </c>
      <c r="AB11" s="11">
        <v>418942.41</v>
      </c>
      <c r="AC11" s="4">
        <v>43234</v>
      </c>
      <c r="AD11" s="4">
        <v>43263</v>
      </c>
      <c r="AG11" t="s">
        <v>187</v>
      </c>
      <c r="AH11" s="3" t="s">
        <v>169</v>
      </c>
      <c r="AI11" s="3">
        <f>+Tabla_487894!A7</f>
        <v>4</v>
      </c>
      <c r="AJ11" t="s">
        <v>115</v>
      </c>
      <c r="AK11" s="3">
        <f>+Tabla_487906!A7</f>
        <v>4</v>
      </c>
      <c r="AL11" t="s">
        <v>173</v>
      </c>
      <c r="AQ11" t="s">
        <v>174</v>
      </c>
      <c r="AR11" s="4">
        <v>43315</v>
      </c>
      <c r="AS11" s="4">
        <v>43373</v>
      </c>
    </row>
    <row r="12" spans="1:46" x14ac:dyDescent="0.25">
      <c r="A12" s="3">
        <v>2018</v>
      </c>
      <c r="B12" s="4">
        <v>43282</v>
      </c>
      <c r="C12" s="4">
        <v>43373</v>
      </c>
      <c r="D12" t="s">
        <v>107</v>
      </c>
      <c r="E12" t="s">
        <v>109</v>
      </c>
      <c r="F12" t="s">
        <v>148</v>
      </c>
      <c r="I12" t="s">
        <v>192</v>
      </c>
      <c r="J12">
        <f>+Tabla_487909!A16</f>
        <v>5</v>
      </c>
      <c r="K12" t="s">
        <v>150</v>
      </c>
      <c r="L12" t="s">
        <v>151</v>
      </c>
      <c r="M12" t="s">
        <v>152</v>
      </c>
      <c r="P12" s="3" t="s">
        <v>160</v>
      </c>
      <c r="Q12" s="3" t="s">
        <v>160</v>
      </c>
      <c r="R12" t="s">
        <v>194</v>
      </c>
      <c r="S12" s="4">
        <v>43252</v>
      </c>
      <c r="T12" s="11">
        <v>192554.35</v>
      </c>
      <c r="U12" s="11">
        <v>223363.05</v>
      </c>
      <c r="X12" t="s">
        <v>163</v>
      </c>
      <c r="Z12" t="s">
        <v>164</v>
      </c>
      <c r="AA12" t="s">
        <v>192</v>
      </c>
      <c r="AB12" s="11">
        <v>134017.82999999999</v>
      </c>
      <c r="AC12" s="4">
        <v>43252</v>
      </c>
      <c r="AD12" s="4">
        <v>43277</v>
      </c>
      <c r="AG12" t="s">
        <v>195</v>
      </c>
      <c r="AH12" s="6" t="s">
        <v>170</v>
      </c>
      <c r="AI12" s="3">
        <f>+Tabla_487894!A8</f>
        <v>5</v>
      </c>
      <c r="AJ12" t="s">
        <v>115</v>
      </c>
      <c r="AK12" s="3">
        <f>+Tabla_487906!A8</f>
        <v>5</v>
      </c>
      <c r="AL12" t="s">
        <v>173</v>
      </c>
      <c r="AQ12" t="s">
        <v>174</v>
      </c>
      <c r="AR12" s="4">
        <v>43315</v>
      </c>
      <c r="AS12" s="4">
        <v>43373</v>
      </c>
    </row>
    <row r="13" spans="1:46" x14ac:dyDescent="0.25">
      <c r="A13" s="5">
        <v>2018</v>
      </c>
      <c r="B13" s="4">
        <v>43282</v>
      </c>
      <c r="C13" s="4">
        <v>43373</v>
      </c>
      <c r="D13" t="s">
        <v>107</v>
      </c>
      <c r="E13" t="s">
        <v>109</v>
      </c>
      <c r="F13" t="s">
        <v>148</v>
      </c>
      <c r="I13" t="s">
        <v>196</v>
      </c>
      <c r="J13">
        <f>+Tabla_487909!A19</f>
        <v>6</v>
      </c>
      <c r="K13" t="s">
        <v>197</v>
      </c>
      <c r="L13" t="s">
        <v>198</v>
      </c>
      <c r="M13" t="s">
        <v>199</v>
      </c>
      <c r="P13" t="s">
        <v>160</v>
      </c>
      <c r="Q13" t="s">
        <v>160</v>
      </c>
      <c r="R13" t="s">
        <v>204</v>
      </c>
      <c r="S13" s="4">
        <v>43250</v>
      </c>
      <c r="T13" s="11">
        <v>720969.08</v>
      </c>
      <c r="U13" s="11">
        <v>836324.13</v>
      </c>
      <c r="X13" t="s">
        <v>163</v>
      </c>
      <c r="Z13" t="s">
        <v>164</v>
      </c>
      <c r="AA13" t="s">
        <v>196</v>
      </c>
      <c r="AB13" s="11">
        <v>501794.48</v>
      </c>
      <c r="AG13" t="s">
        <v>195</v>
      </c>
      <c r="AH13" s="6" t="s">
        <v>170</v>
      </c>
      <c r="AI13" s="5">
        <f>+Tabla_487894!A9</f>
        <v>6</v>
      </c>
      <c r="AJ13" t="s">
        <v>115</v>
      </c>
      <c r="AK13" s="5">
        <f>+Tabla_487906!A9</f>
        <v>6</v>
      </c>
      <c r="AL13" t="s">
        <v>173</v>
      </c>
      <c r="AQ13" t="s">
        <v>174</v>
      </c>
      <c r="AR13" s="4">
        <v>43315</v>
      </c>
      <c r="AS13" s="4">
        <v>43373</v>
      </c>
      <c r="AT13" t="s">
        <v>205</v>
      </c>
    </row>
    <row r="14" spans="1:46" x14ac:dyDescent="0.25">
      <c r="A14">
        <v>2018</v>
      </c>
      <c r="B14" s="4">
        <v>43282</v>
      </c>
      <c r="C14" s="4">
        <v>43373</v>
      </c>
      <c r="D14" t="s">
        <v>107</v>
      </c>
      <c r="E14" t="s">
        <v>111</v>
      </c>
      <c r="F14" t="s">
        <v>148</v>
      </c>
      <c r="I14" t="s">
        <v>206</v>
      </c>
      <c r="J14">
        <f>+Tabla_487909!A23</f>
        <v>7</v>
      </c>
      <c r="N14" t="s">
        <v>210</v>
      </c>
      <c r="P14" t="s">
        <v>213</v>
      </c>
      <c r="Q14" s="5" t="s">
        <v>213</v>
      </c>
      <c r="R14" t="s">
        <v>214</v>
      </c>
      <c r="S14" s="4">
        <v>43213</v>
      </c>
      <c r="T14" s="11">
        <v>383857</v>
      </c>
      <c r="U14" s="11">
        <v>445274.12</v>
      </c>
      <c r="X14" t="s">
        <v>163</v>
      </c>
      <c r="Z14" t="s">
        <v>164</v>
      </c>
      <c r="AA14" t="s">
        <v>206</v>
      </c>
      <c r="AB14" s="11">
        <v>222637.06</v>
      </c>
      <c r="AG14" t="s">
        <v>215</v>
      </c>
      <c r="AH14" s="5" t="s">
        <v>169</v>
      </c>
      <c r="AI14" s="5">
        <f>+Tabla_487894!A10</f>
        <v>7</v>
      </c>
      <c r="AJ14" t="s">
        <v>115</v>
      </c>
      <c r="AK14" s="5">
        <f>+Tabla_487906!A10</f>
        <v>7</v>
      </c>
      <c r="AL14" t="s">
        <v>173</v>
      </c>
      <c r="AQ14" t="s">
        <v>174</v>
      </c>
      <c r="AR14" s="4">
        <v>43315</v>
      </c>
      <c r="AS14" s="4">
        <v>43373</v>
      </c>
      <c r="AT14" t="s">
        <v>216</v>
      </c>
    </row>
    <row r="15" spans="1:46" x14ac:dyDescent="0.25">
      <c r="A15">
        <v>2018</v>
      </c>
      <c r="B15" s="4">
        <v>43282</v>
      </c>
      <c r="C15" s="4">
        <v>43373</v>
      </c>
      <c r="D15" t="s">
        <v>107</v>
      </c>
      <c r="E15" t="s">
        <v>109</v>
      </c>
      <c r="F15" t="s">
        <v>148</v>
      </c>
      <c r="I15" t="s">
        <v>218</v>
      </c>
      <c r="J15">
        <f>+Tabla_487909!A27</f>
        <v>8</v>
      </c>
      <c r="N15" t="s">
        <v>219</v>
      </c>
      <c r="P15" s="8" t="s">
        <v>160</v>
      </c>
      <c r="Q15" s="8" t="s">
        <v>160</v>
      </c>
      <c r="R15" t="s">
        <v>223</v>
      </c>
      <c r="S15" s="4">
        <v>43304</v>
      </c>
      <c r="T15" s="11">
        <v>796237.65</v>
      </c>
      <c r="U15" s="11">
        <v>923635.67</v>
      </c>
      <c r="X15" t="s">
        <v>163</v>
      </c>
      <c r="Z15" t="s">
        <v>164</v>
      </c>
      <c r="AA15" t="s">
        <v>218</v>
      </c>
      <c r="AB15" s="15">
        <v>277090.7</v>
      </c>
      <c r="AC15" s="4">
        <v>43304</v>
      </c>
      <c r="AD15" s="4">
        <v>43333</v>
      </c>
      <c r="AG15" t="s">
        <v>224</v>
      </c>
      <c r="AH15" t="s">
        <v>225</v>
      </c>
      <c r="AI15" s="8">
        <f>+Tabla_487894!A11</f>
        <v>8</v>
      </c>
      <c r="AJ15" t="s">
        <v>115</v>
      </c>
      <c r="AK15" s="8">
        <f>+Tabla_487906!A11</f>
        <v>8</v>
      </c>
      <c r="AL15" t="s">
        <v>173</v>
      </c>
      <c r="AQ15" t="s">
        <v>174</v>
      </c>
      <c r="AR15" s="4">
        <v>43315</v>
      </c>
      <c r="AS15" s="4">
        <v>43373</v>
      </c>
    </row>
    <row r="16" spans="1:46" x14ac:dyDescent="0.25">
      <c r="A16">
        <v>2018</v>
      </c>
      <c r="B16" s="4">
        <v>43282</v>
      </c>
      <c r="C16" s="4">
        <v>43373</v>
      </c>
      <c r="D16" t="s">
        <v>107</v>
      </c>
      <c r="E16" t="s">
        <v>113</v>
      </c>
      <c r="F16" t="s">
        <v>148</v>
      </c>
      <c r="I16" t="s">
        <v>227</v>
      </c>
      <c r="J16">
        <f>+Tabla_487909!A30</f>
        <v>9</v>
      </c>
      <c r="N16" t="s">
        <v>228</v>
      </c>
      <c r="P16" s="8" t="s">
        <v>234</v>
      </c>
      <c r="Q16" s="8" t="s">
        <v>234</v>
      </c>
      <c r="R16" t="s">
        <v>229</v>
      </c>
      <c r="S16" s="4">
        <v>43285</v>
      </c>
      <c r="T16" s="11">
        <v>434030.17</v>
      </c>
      <c r="U16" s="11">
        <v>503475</v>
      </c>
      <c r="X16" t="s">
        <v>163</v>
      </c>
      <c r="Z16" t="s">
        <v>164</v>
      </c>
      <c r="AA16" t="s">
        <v>227</v>
      </c>
      <c r="AB16" s="11">
        <v>251737.5</v>
      </c>
      <c r="AC16" s="4">
        <v>43285</v>
      </c>
      <c r="AG16" t="s">
        <v>230</v>
      </c>
      <c r="AH16" t="s">
        <v>170</v>
      </c>
      <c r="AI16" s="8">
        <f>+Tabla_487894!A12</f>
        <v>9</v>
      </c>
      <c r="AJ16" t="s">
        <v>115</v>
      </c>
      <c r="AK16" s="8">
        <f>+Tabla_487906!A12</f>
        <v>9</v>
      </c>
      <c r="AL16" t="s">
        <v>173</v>
      </c>
      <c r="AQ16" t="s">
        <v>174</v>
      </c>
      <c r="AR16" s="4">
        <v>43315</v>
      </c>
      <c r="AS16" s="4">
        <v>43373</v>
      </c>
      <c r="AT16" t="s">
        <v>232</v>
      </c>
    </row>
    <row r="17" spans="1:46" x14ac:dyDescent="0.25">
      <c r="A17">
        <v>2018</v>
      </c>
      <c r="B17" s="4">
        <v>43282</v>
      </c>
      <c r="C17" s="4">
        <v>43373</v>
      </c>
      <c r="D17" t="s">
        <v>107</v>
      </c>
      <c r="E17" t="s">
        <v>113</v>
      </c>
      <c r="F17" t="s">
        <v>148</v>
      </c>
      <c r="I17" t="s">
        <v>233</v>
      </c>
      <c r="J17" s="8">
        <f>+Tabla_487909!A31</f>
        <v>10</v>
      </c>
      <c r="N17" t="s">
        <v>228</v>
      </c>
      <c r="P17" s="8" t="s">
        <v>234</v>
      </c>
      <c r="Q17" s="8" t="s">
        <v>234</v>
      </c>
      <c r="R17" s="8" t="s">
        <v>235</v>
      </c>
      <c r="S17" s="4">
        <v>43285</v>
      </c>
      <c r="T17" s="11">
        <v>1267241.3799999999</v>
      </c>
      <c r="U17" s="11">
        <v>1470000</v>
      </c>
      <c r="X17" t="s">
        <v>163</v>
      </c>
      <c r="Z17" t="s">
        <v>164</v>
      </c>
      <c r="AA17" t="s">
        <v>233</v>
      </c>
      <c r="AB17" s="11">
        <v>735000</v>
      </c>
      <c r="AC17" s="4">
        <v>43285</v>
      </c>
      <c r="AG17" s="8" t="s">
        <v>230</v>
      </c>
      <c r="AH17" s="8" t="s">
        <v>170</v>
      </c>
      <c r="AI17" s="8">
        <f>+Tabla_487894!A13</f>
        <v>10</v>
      </c>
      <c r="AJ17" t="s">
        <v>115</v>
      </c>
      <c r="AK17" s="8">
        <f>+Tabla_487906!A13</f>
        <v>10</v>
      </c>
      <c r="AL17" t="s">
        <v>173</v>
      </c>
      <c r="AQ17" t="s">
        <v>174</v>
      </c>
      <c r="AR17" s="4">
        <v>43315</v>
      </c>
      <c r="AS17" s="4">
        <v>43373</v>
      </c>
      <c r="AT17" s="8" t="s">
        <v>232</v>
      </c>
    </row>
    <row r="18" spans="1:46" x14ac:dyDescent="0.25">
      <c r="A18">
        <v>2018</v>
      </c>
      <c r="B18" s="4">
        <v>43282</v>
      </c>
      <c r="C18" s="4">
        <v>43373</v>
      </c>
      <c r="D18" t="s">
        <v>107</v>
      </c>
      <c r="E18" t="s">
        <v>109</v>
      </c>
      <c r="F18" t="s">
        <v>148</v>
      </c>
      <c r="I18" t="s">
        <v>236</v>
      </c>
      <c r="J18">
        <f>+Tabla_487909!A32</f>
        <v>11</v>
      </c>
      <c r="K18" t="s">
        <v>153</v>
      </c>
      <c r="L18" t="s">
        <v>154</v>
      </c>
      <c r="M18" t="s">
        <v>155</v>
      </c>
      <c r="P18" s="9" t="s">
        <v>160</v>
      </c>
      <c r="Q18" s="9" t="s">
        <v>160</v>
      </c>
      <c r="R18" t="s">
        <v>237</v>
      </c>
      <c r="S18" s="4">
        <v>43308</v>
      </c>
      <c r="T18" s="11">
        <v>397687.37</v>
      </c>
      <c r="U18" s="11">
        <v>461317.35</v>
      </c>
      <c r="X18" t="s">
        <v>163</v>
      </c>
      <c r="Z18" t="s">
        <v>164</v>
      </c>
      <c r="AA18" t="s">
        <v>236</v>
      </c>
      <c r="AB18" s="11">
        <v>276790.40999999997</v>
      </c>
      <c r="AG18" t="s">
        <v>238</v>
      </c>
      <c r="AH18" t="s">
        <v>239</v>
      </c>
      <c r="AI18" s="9">
        <f>+Tabla_487894!A14</f>
        <v>11</v>
      </c>
      <c r="AJ18" t="s">
        <v>115</v>
      </c>
      <c r="AK18" s="9">
        <f>+Tabla_487906!A14</f>
        <v>11</v>
      </c>
      <c r="AL18" s="9" t="s">
        <v>173</v>
      </c>
      <c r="AQ18" t="s">
        <v>174</v>
      </c>
      <c r="AR18" s="4">
        <v>43315</v>
      </c>
      <c r="AS18" s="4">
        <v>43373</v>
      </c>
      <c r="AT18" t="s">
        <v>241</v>
      </c>
    </row>
    <row r="19" spans="1:46" x14ac:dyDescent="0.25">
      <c r="A19" s="9">
        <v>2018</v>
      </c>
      <c r="B19" s="4">
        <v>43282</v>
      </c>
      <c r="C19" s="4">
        <v>43373</v>
      </c>
      <c r="D19" t="s">
        <v>107</v>
      </c>
      <c r="E19" t="s">
        <v>109</v>
      </c>
      <c r="F19" t="s">
        <v>148</v>
      </c>
      <c r="I19" t="s">
        <v>242</v>
      </c>
      <c r="J19">
        <f>+Tabla_487909!A35</f>
        <v>12</v>
      </c>
      <c r="N19" t="s">
        <v>243</v>
      </c>
      <c r="P19" s="9" t="s">
        <v>160</v>
      </c>
      <c r="Q19" s="9" t="s">
        <v>160</v>
      </c>
      <c r="R19" s="9" t="s">
        <v>247</v>
      </c>
      <c r="S19" s="4">
        <v>43311</v>
      </c>
      <c r="T19" s="11">
        <v>531726</v>
      </c>
      <c r="U19" s="11">
        <v>616802.16</v>
      </c>
      <c r="X19" t="s">
        <v>163</v>
      </c>
      <c r="Z19" t="s">
        <v>164</v>
      </c>
      <c r="AA19" t="s">
        <v>242</v>
      </c>
      <c r="AB19" s="11">
        <v>185040.65</v>
      </c>
      <c r="AC19" s="4">
        <v>43311</v>
      </c>
      <c r="AD19" s="4">
        <v>43340</v>
      </c>
      <c r="AG19" s="9" t="s">
        <v>224</v>
      </c>
      <c r="AH19" s="9" t="s">
        <v>225</v>
      </c>
      <c r="AI19" s="9">
        <f>+Tabla_487894!A15</f>
        <v>12</v>
      </c>
      <c r="AJ19" t="s">
        <v>115</v>
      </c>
      <c r="AK19" s="9">
        <f>+Tabla_487906!A15</f>
        <v>12</v>
      </c>
      <c r="AL19" s="9" t="s">
        <v>173</v>
      </c>
      <c r="AQ19" s="9" t="s">
        <v>174</v>
      </c>
      <c r="AR19" s="4">
        <v>43315</v>
      </c>
      <c r="AS19" s="4">
        <v>43373</v>
      </c>
    </row>
    <row r="20" spans="1:46" x14ac:dyDescent="0.25">
      <c r="A20">
        <v>2018</v>
      </c>
      <c r="B20" s="4">
        <v>43282</v>
      </c>
      <c r="C20" s="4">
        <v>43373</v>
      </c>
      <c r="D20" t="s">
        <v>107</v>
      </c>
      <c r="E20" t="s">
        <v>109</v>
      </c>
      <c r="F20" t="s">
        <v>148</v>
      </c>
      <c r="I20" t="s">
        <v>248</v>
      </c>
      <c r="J20">
        <f>+Tabla_487909!A38</f>
        <v>13</v>
      </c>
      <c r="K20" t="s">
        <v>249</v>
      </c>
      <c r="L20" t="s">
        <v>250</v>
      </c>
      <c r="M20" t="s">
        <v>251</v>
      </c>
      <c r="P20" s="10" t="s">
        <v>160</v>
      </c>
      <c r="Q20" s="10" t="s">
        <v>160</v>
      </c>
      <c r="R20" t="s">
        <v>253</v>
      </c>
      <c r="S20" s="4">
        <v>43311</v>
      </c>
      <c r="T20" s="11">
        <v>799974</v>
      </c>
      <c r="U20" s="11">
        <v>927969.84</v>
      </c>
      <c r="X20" t="s">
        <v>163</v>
      </c>
      <c r="Z20" t="s">
        <v>164</v>
      </c>
      <c r="AA20" t="s">
        <v>248</v>
      </c>
      <c r="AB20" s="11">
        <v>556781.9</v>
      </c>
      <c r="AG20" s="10" t="s">
        <v>224</v>
      </c>
      <c r="AH20" s="10" t="s">
        <v>225</v>
      </c>
      <c r="AI20" s="10">
        <f>+Tabla_487894!A16</f>
        <v>13</v>
      </c>
      <c r="AJ20" t="s">
        <v>115</v>
      </c>
      <c r="AK20" s="10">
        <f>+Tabla_487906!A16</f>
        <v>13</v>
      </c>
      <c r="AL20" s="10" t="s">
        <v>173</v>
      </c>
      <c r="AQ20" t="s">
        <v>174</v>
      </c>
      <c r="AR20" s="4">
        <v>43354</v>
      </c>
      <c r="AS20" s="4">
        <v>43373</v>
      </c>
      <c r="AT20" t="s">
        <v>175</v>
      </c>
    </row>
    <row r="21" spans="1:46" x14ac:dyDescent="0.25">
      <c r="A21">
        <v>2018</v>
      </c>
      <c r="B21" s="4">
        <v>43282</v>
      </c>
      <c r="C21" s="4">
        <v>43373</v>
      </c>
      <c r="D21" t="s">
        <v>107</v>
      </c>
      <c r="E21" t="s">
        <v>109</v>
      </c>
      <c r="F21" t="s">
        <v>148</v>
      </c>
      <c r="I21" t="s">
        <v>255</v>
      </c>
      <c r="J21">
        <f>+Tabla_487909!A41</f>
        <v>14</v>
      </c>
      <c r="K21" t="s">
        <v>265</v>
      </c>
      <c r="L21" t="s">
        <v>257</v>
      </c>
      <c r="M21" t="s">
        <v>258</v>
      </c>
      <c r="P21" s="10" t="s">
        <v>160</v>
      </c>
      <c r="Q21" s="10" t="s">
        <v>160</v>
      </c>
      <c r="R21" s="10" t="s">
        <v>266</v>
      </c>
      <c r="S21" s="4">
        <v>43314</v>
      </c>
      <c r="T21" s="11">
        <v>273119.53000000003</v>
      </c>
      <c r="U21" s="11">
        <v>316818.65000000002</v>
      </c>
      <c r="X21" t="s">
        <v>163</v>
      </c>
      <c r="Z21" t="s">
        <v>164</v>
      </c>
      <c r="AA21" t="s">
        <v>255</v>
      </c>
      <c r="AB21" s="11">
        <v>190091.19</v>
      </c>
      <c r="AC21" s="4">
        <v>43347</v>
      </c>
      <c r="AD21" s="4">
        <v>43376</v>
      </c>
      <c r="AG21" s="10" t="s">
        <v>238</v>
      </c>
      <c r="AH21" s="10" t="s">
        <v>239</v>
      </c>
      <c r="AI21" s="10">
        <f>+Tabla_487894!A17</f>
        <v>14</v>
      </c>
      <c r="AJ21" t="s">
        <v>115</v>
      </c>
      <c r="AK21" s="10">
        <f>+Tabla_487906!A17</f>
        <v>14</v>
      </c>
      <c r="AL21" s="10" t="s">
        <v>173</v>
      </c>
      <c r="AQ21" t="s">
        <v>174</v>
      </c>
      <c r="AR21" s="4">
        <v>43354</v>
      </c>
      <c r="AS21" s="4">
        <v>43373</v>
      </c>
    </row>
    <row r="22" spans="1:46" x14ac:dyDescent="0.25">
      <c r="A22">
        <v>2018</v>
      </c>
      <c r="B22" s="4">
        <v>43282</v>
      </c>
      <c r="C22" s="4">
        <v>43373</v>
      </c>
      <c r="D22" t="s">
        <v>107</v>
      </c>
      <c r="E22" t="s">
        <v>109</v>
      </c>
      <c r="F22" t="s">
        <v>148</v>
      </c>
      <c r="I22" t="s">
        <v>268</v>
      </c>
      <c r="J22">
        <f>+Tabla_487909!A44</f>
        <v>15</v>
      </c>
      <c r="N22" t="s">
        <v>269</v>
      </c>
      <c r="P22" s="10" t="s">
        <v>160</v>
      </c>
      <c r="Q22" s="10" t="s">
        <v>160</v>
      </c>
      <c r="R22" t="s">
        <v>271</v>
      </c>
      <c r="S22" s="4">
        <v>43318</v>
      </c>
      <c r="T22" s="11">
        <v>166650</v>
      </c>
      <c r="U22" s="11">
        <v>193314</v>
      </c>
      <c r="X22" t="s">
        <v>163</v>
      </c>
      <c r="Z22" t="s">
        <v>164</v>
      </c>
      <c r="AA22" t="s">
        <v>268</v>
      </c>
      <c r="AB22" s="11">
        <v>115988.4</v>
      </c>
      <c r="AG22" s="10" t="s">
        <v>238</v>
      </c>
      <c r="AH22" s="10" t="s">
        <v>239</v>
      </c>
      <c r="AI22" s="10">
        <f>+Tabla_487894!A18</f>
        <v>15</v>
      </c>
      <c r="AJ22" t="s">
        <v>115</v>
      </c>
      <c r="AK22" s="10">
        <f>+Tabla_487906!A18</f>
        <v>15</v>
      </c>
      <c r="AL22" s="10" t="s">
        <v>173</v>
      </c>
      <c r="AQ22" s="10" t="s">
        <v>174</v>
      </c>
      <c r="AR22" s="4">
        <v>43354</v>
      </c>
      <c r="AS22" s="4">
        <v>43373</v>
      </c>
      <c r="AT22" t="s">
        <v>175</v>
      </c>
    </row>
    <row r="23" spans="1:46" x14ac:dyDescent="0.25">
      <c r="A23">
        <v>2018</v>
      </c>
      <c r="B23" s="4">
        <v>43282</v>
      </c>
      <c r="C23" s="4">
        <v>43373</v>
      </c>
      <c r="D23" t="s">
        <v>107</v>
      </c>
      <c r="E23" t="s">
        <v>109</v>
      </c>
      <c r="F23" t="s">
        <v>148</v>
      </c>
      <c r="I23" t="s">
        <v>272</v>
      </c>
      <c r="J23">
        <f>+Tabla_487909!A47</f>
        <v>16</v>
      </c>
      <c r="N23" t="s">
        <v>159</v>
      </c>
      <c r="P23" s="10" t="s">
        <v>160</v>
      </c>
      <c r="Q23" s="10" t="s">
        <v>160</v>
      </c>
      <c r="R23" t="s">
        <v>277</v>
      </c>
      <c r="S23" s="4">
        <v>43325</v>
      </c>
      <c r="T23" s="11">
        <v>711478.48</v>
      </c>
      <c r="U23" s="11">
        <v>825315.03</v>
      </c>
      <c r="X23" t="s">
        <v>163</v>
      </c>
      <c r="Z23" t="s">
        <v>164</v>
      </c>
      <c r="AA23" t="s">
        <v>272</v>
      </c>
      <c r="AB23" s="11">
        <v>247594.51</v>
      </c>
      <c r="AC23" s="4">
        <v>43332</v>
      </c>
      <c r="AD23" s="4">
        <v>43346</v>
      </c>
      <c r="AG23" s="10" t="s">
        <v>238</v>
      </c>
      <c r="AH23" s="10" t="s">
        <v>239</v>
      </c>
      <c r="AI23" s="10">
        <f>+Tabla_487894!A19</f>
        <v>16</v>
      </c>
      <c r="AJ23" t="s">
        <v>115</v>
      </c>
      <c r="AK23" s="10">
        <f>+Tabla_487906!A19</f>
        <v>16</v>
      </c>
      <c r="AL23" t="s">
        <v>173</v>
      </c>
      <c r="AQ23" t="s">
        <v>174</v>
      </c>
      <c r="AR23" s="4">
        <v>43354</v>
      </c>
      <c r="AS23" s="4">
        <v>43373</v>
      </c>
    </row>
    <row r="24" spans="1:46" x14ac:dyDescent="0.25">
      <c r="A24" s="10">
        <v>2018</v>
      </c>
      <c r="B24" s="4">
        <v>43282</v>
      </c>
      <c r="C24" s="4">
        <v>43373</v>
      </c>
      <c r="D24" t="s">
        <v>107</v>
      </c>
      <c r="E24" t="s">
        <v>111</v>
      </c>
      <c r="F24" t="s">
        <v>148</v>
      </c>
      <c r="I24" t="s">
        <v>278</v>
      </c>
      <c r="J24">
        <f>+Tabla_487909!A50</f>
        <v>17</v>
      </c>
      <c r="N24" t="s">
        <v>279</v>
      </c>
      <c r="P24" s="10" t="s">
        <v>213</v>
      </c>
      <c r="Q24" s="10" t="s">
        <v>213</v>
      </c>
      <c r="R24" t="s">
        <v>280</v>
      </c>
      <c r="S24" s="4">
        <v>43265</v>
      </c>
      <c r="T24" s="11">
        <v>771882.76</v>
      </c>
      <c r="U24" s="11">
        <v>895384</v>
      </c>
      <c r="X24" t="s">
        <v>163</v>
      </c>
      <c r="Z24" t="s">
        <v>164</v>
      </c>
      <c r="AA24" t="s">
        <v>278</v>
      </c>
      <c r="AB24" s="11">
        <v>984922.4</v>
      </c>
      <c r="AC24" s="4"/>
      <c r="AG24" t="s">
        <v>282</v>
      </c>
      <c r="AH24" t="s">
        <v>281</v>
      </c>
      <c r="AI24" s="10">
        <f>+Tabla_487894!A20</f>
        <v>17</v>
      </c>
      <c r="AJ24" t="s">
        <v>114</v>
      </c>
      <c r="AK24" s="10">
        <f>+Tabla_487906!A20</f>
        <v>17</v>
      </c>
      <c r="AL24" s="10" t="s">
        <v>173</v>
      </c>
      <c r="AQ24" t="s">
        <v>174</v>
      </c>
      <c r="AR24" s="4">
        <v>43354</v>
      </c>
      <c r="AS24" s="4">
        <v>43373</v>
      </c>
      <c r="AT24" t="s">
        <v>286</v>
      </c>
    </row>
    <row r="25" spans="1:46" x14ac:dyDescent="0.25">
      <c r="A25" s="10">
        <v>2018</v>
      </c>
      <c r="B25" s="4">
        <v>43282</v>
      </c>
      <c r="C25" s="4">
        <v>43373</v>
      </c>
      <c r="D25" t="s">
        <v>107</v>
      </c>
      <c r="E25" t="s">
        <v>111</v>
      </c>
      <c r="F25" t="s">
        <v>148</v>
      </c>
      <c r="I25" t="s">
        <v>287</v>
      </c>
      <c r="J25" s="10">
        <f>+Tabla_487909!A51</f>
        <v>18</v>
      </c>
      <c r="N25" t="s">
        <v>290</v>
      </c>
      <c r="P25" s="10" t="s">
        <v>213</v>
      </c>
      <c r="Q25" s="10" t="s">
        <v>213</v>
      </c>
      <c r="R25" t="s">
        <v>291</v>
      </c>
      <c r="S25" s="4">
        <v>43313</v>
      </c>
      <c r="T25" s="11">
        <v>1343922.41</v>
      </c>
      <c r="U25" s="11">
        <v>1558950</v>
      </c>
      <c r="X25" t="s">
        <v>163</v>
      </c>
      <c r="Z25" t="s">
        <v>164</v>
      </c>
      <c r="AA25" t="s">
        <v>287</v>
      </c>
      <c r="AB25" s="11">
        <v>1714845</v>
      </c>
      <c r="AG25" s="10" t="s">
        <v>224</v>
      </c>
      <c r="AH25" s="10" t="s">
        <v>225</v>
      </c>
      <c r="AI25" s="10">
        <f>+Tabla_487894!A21</f>
        <v>18</v>
      </c>
      <c r="AJ25" t="s">
        <v>115</v>
      </c>
      <c r="AK25" s="10">
        <f>+Tabla_487906!A21</f>
        <v>18</v>
      </c>
      <c r="AL25" t="s">
        <v>173</v>
      </c>
      <c r="AQ25" t="s">
        <v>174</v>
      </c>
      <c r="AR25" s="4">
        <v>43354</v>
      </c>
      <c r="AS25" s="4">
        <v>43373</v>
      </c>
      <c r="AT25" t="s">
        <v>292</v>
      </c>
    </row>
    <row r="26" spans="1:46" x14ac:dyDescent="0.25">
      <c r="A26">
        <v>2018</v>
      </c>
      <c r="B26" s="4">
        <v>43282</v>
      </c>
      <c r="C26" s="4">
        <v>43373</v>
      </c>
      <c r="D26" t="s">
        <v>107</v>
      </c>
      <c r="E26" t="s">
        <v>113</v>
      </c>
      <c r="F26" t="s">
        <v>148</v>
      </c>
      <c r="I26" t="s">
        <v>293</v>
      </c>
      <c r="J26" s="10">
        <f>+Tabla_487909!A52</f>
        <v>19</v>
      </c>
      <c r="N26" t="s">
        <v>296</v>
      </c>
      <c r="P26" t="s">
        <v>297</v>
      </c>
      <c r="Q26" t="s">
        <v>297</v>
      </c>
      <c r="R26" t="s">
        <v>298</v>
      </c>
      <c r="S26" s="4">
        <v>43266</v>
      </c>
      <c r="T26" s="11">
        <v>30172.41</v>
      </c>
      <c r="U26" s="11">
        <v>35000</v>
      </c>
      <c r="X26" t="s">
        <v>163</v>
      </c>
      <c r="Z26" t="s">
        <v>164</v>
      </c>
      <c r="AA26" t="s">
        <v>293</v>
      </c>
      <c r="AB26" s="11">
        <v>0</v>
      </c>
      <c r="AC26" s="4">
        <v>43221</v>
      </c>
      <c r="AD26" s="4">
        <v>43465</v>
      </c>
      <c r="AG26" s="10" t="s">
        <v>224</v>
      </c>
      <c r="AH26" s="10" t="s">
        <v>225</v>
      </c>
      <c r="AI26" s="10">
        <f>+Tabla_487894!A22</f>
        <v>19</v>
      </c>
      <c r="AJ26" t="s">
        <v>115</v>
      </c>
      <c r="AK26" s="10">
        <f>+Tabla_487906!A22</f>
        <v>19</v>
      </c>
      <c r="AL26" t="s">
        <v>173</v>
      </c>
      <c r="AQ26" t="s">
        <v>174</v>
      </c>
      <c r="AR26" s="4">
        <v>43354</v>
      </c>
      <c r="AS26" s="4">
        <v>43373</v>
      </c>
      <c r="AT26" t="s">
        <v>299</v>
      </c>
    </row>
    <row r="27" spans="1:46" x14ac:dyDescent="0.25">
      <c r="A27" s="10">
        <v>2018</v>
      </c>
      <c r="B27" s="4">
        <v>43282</v>
      </c>
      <c r="C27" s="4">
        <v>43373</v>
      </c>
      <c r="D27" t="s">
        <v>107</v>
      </c>
      <c r="E27" t="s">
        <v>113</v>
      </c>
      <c r="F27" t="s">
        <v>148</v>
      </c>
      <c r="I27" t="s">
        <v>300</v>
      </c>
      <c r="J27" s="10">
        <f>+Tabla_487909!A53</f>
        <v>20</v>
      </c>
      <c r="N27" t="s">
        <v>301</v>
      </c>
      <c r="P27" t="s">
        <v>302</v>
      </c>
      <c r="Q27" t="s">
        <v>302</v>
      </c>
      <c r="R27" t="s">
        <v>303</v>
      </c>
      <c r="S27" s="4">
        <v>43257</v>
      </c>
      <c r="T27" s="11">
        <v>113.74</v>
      </c>
      <c r="U27" s="11">
        <v>191.93</v>
      </c>
      <c r="X27" t="s">
        <v>163</v>
      </c>
      <c r="Z27" t="s">
        <v>164</v>
      </c>
      <c r="AA27" t="s">
        <v>300</v>
      </c>
      <c r="AB27" s="11">
        <v>0</v>
      </c>
      <c r="AC27" s="4">
        <v>43257</v>
      </c>
      <c r="AD27" s="4">
        <v>43465</v>
      </c>
      <c r="AG27" s="10" t="s">
        <v>224</v>
      </c>
      <c r="AH27" s="10" t="s">
        <v>225</v>
      </c>
      <c r="AI27" s="10">
        <f>+Tabla_487894!A23</f>
        <v>20</v>
      </c>
      <c r="AJ27" t="s">
        <v>115</v>
      </c>
      <c r="AK27" s="10">
        <f>+Tabla_487906!A23</f>
        <v>20</v>
      </c>
      <c r="AL27" t="s">
        <v>173</v>
      </c>
      <c r="AQ27" t="s">
        <v>174</v>
      </c>
      <c r="AR27" s="4">
        <v>43354</v>
      </c>
      <c r="AS27" s="4">
        <v>43373</v>
      </c>
      <c r="AT27" t="s">
        <v>304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D18" workbookViewId="0">
      <selection activeCell="G53" sqref="G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style="11" bestFit="1" customWidth="1"/>
  </cols>
  <sheetData>
    <row r="1" spans="1:7" hidden="1" x14ac:dyDescent="0.25">
      <c r="B1" t="s">
        <v>5</v>
      </c>
      <c r="C1" t="s">
        <v>5</v>
      </c>
      <c r="D1" t="s">
        <v>5</v>
      </c>
      <c r="E1" t="s">
        <v>5</v>
      </c>
      <c r="F1" t="s">
        <v>5</v>
      </c>
      <c r="G1" s="11" t="s">
        <v>11</v>
      </c>
    </row>
    <row r="2" spans="1:7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  <c r="G2" s="11" t="s">
        <v>121</v>
      </c>
    </row>
    <row r="3" spans="1:7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2" t="s">
        <v>128</v>
      </c>
    </row>
    <row r="4" spans="1:7" x14ac:dyDescent="0.25">
      <c r="A4">
        <v>1</v>
      </c>
      <c r="E4" t="s">
        <v>149</v>
      </c>
      <c r="G4" s="11">
        <v>659284.06999999995</v>
      </c>
    </row>
    <row r="5" spans="1:7" x14ac:dyDescent="0.25">
      <c r="A5">
        <v>1</v>
      </c>
      <c r="B5" t="s">
        <v>150</v>
      </c>
      <c r="C5" t="s">
        <v>151</v>
      </c>
      <c r="D5" t="s">
        <v>152</v>
      </c>
      <c r="G5" s="11">
        <v>678550</v>
      </c>
    </row>
    <row r="6" spans="1:7" x14ac:dyDescent="0.25">
      <c r="A6">
        <v>1</v>
      </c>
      <c r="B6" t="s">
        <v>153</v>
      </c>
      <c r="C6" t="s">
        <v>154</v>
      </c>
      <c r="D6" t="s">
        <v>155</v>
      </c>
      <c r="G6" s="11">
        <v>672100.52</v>
      </c>
    </row>
    <row r="7" spans="1:7" x14ac:dyDescent="0.25">
      <c r="A7">
        <v>2</v>
      </c>
      <c r="B7" t="s">
        <v>156</v>
      </c>
      <c r="C7" t="s">
        <v>157</v>
      </c>
      <c r="D7" t="s">
        <v>158</v>
      </c>
      <c r="G7" s="13">
        <v>649261.96</v>
      </c>
    </row>
    <row r="8" spans="1:7" x14ac:dyDescent="0.25">
      <c r="A8">
        <v>2</v>
      </c>
      <c r="B8" t="s">
        <v>150</v>
      </c>
      <c r="C8" t="s">
        <v>151</v>
      </c>
      <c r="D8" t="s">
        <v>152</v>
      </c>
      <c r="G8" s="13">
        <v>675535.31</v>
      </c>
    </row>
    <row r="9" spans="1:7" x14ac:dyDescent="0.25">
      <c r="A9">
        <v>2</v>
      </c>
      <c r="E9" t="s">
        <v>159</v>
      </c>
      <c r="G9" s="13">
        <v>693573.99</v>
      </c>
    </row>
    <row r="10" spans="1:7" x14ac:dyDescent="0.25">
      <c r="A10">
        <v>3</v>
      </c>
      <c r="B10" t="s">
        <v>181</v>
      </c>
      <c r="C10" t="s">
        <v>182</v>
      </c>
      <c r="D10" t="s">
        <v>183</v>
      </c>
      <c r="G10" s="11">
        <v>738148.29</v>
      </c>
    </row>
    <row r="11" spans="1:7" x14ac:dyDescent="0.25">
      <c r="A11">
        <v>3</v>
      </c>
      <c r="E11" t="s">
        <v>184</v>
      </c>
      <c r="G11" s="11">
        <v>784678.55</v>
      </c>
    </row>
    <row r="12" spans="1:7" x14ac:dyDescent="0.25">
      <c r="A12">
        <v>3</v>
      </c>
      <c r="E12" t="s">
        <v>185</v>
      </c>
      <c r="G12" s="11">
        <v>1096311.8</v>
      </c>
    </row>
    <row r="13" spans="1:7" x14ac:dyDescent="0.25">
      <c r="A13">
        <v>4</v>
      </c>
      <c r="E13" t="s">
        <v>149</v>
      </c>
      <c r="G13" s="11">
        <v>698237.35</v>
      </c>
    </row>
    <row r="14" spans="1:7" x14ac:dyDescent="0.25">
      <c r="A14">
        <v>4</v>
      </c>
      <c r="B14" t="s">
        <v>150</v>
      </c>
      <c r="C14" t="s">
        <v>151</v>
      </c>
      <c r="D14" t="s">
        <v>152</v>
      </c>
      <c r="G14" s="11">
        <v>759351.28</v>
      </c>
    </row>
    <row r="15" spans="1:7" x14ac:dyDescent="0.25">
      <c r="A15">
        <v>4</v>
      </c>
      <c r="E15" t="s">
        <v>184</v>
      </c>
      <c r="G15" s="11">
        <v>907062.82</v>
      </c>
    </row>
    <row r="16" spans="1:7" x14ac:dyDescent="0.25">
      <c r="A16">
        <v>5</v>
      </c>
      <c r="B16" t="s">
        <v>150</v>
      </c>
      <c r="C16" t="s">
        <v>151</v>
      </c>
      <c r="D16" t="s">
        <v>152</v>
      </c>
      <c r="G16" s="11">
        <v>223363.05</v>
      </c>
    </row>
    <row r="17" spans="1:7" x14ac:dyDescent="0.25">
      <c r="A17">
        <v>5</v>
      </c>
      <c r="B17" t="s">
        <v>153</v>
      </c>
      <c r="C17" t="s">
        <v>154</v>
      </c>
      <c r="D17" t="s">
        <v>155</v>
      </c>
      <c r="G17" s="11">
        <v>232195.53</v>
      </c>
    </row>
    <row r="18" spans="1:7" x14ac:dyDescent="0.25">
      <c r="A18">
        <v>5</v>
      </c>
      <c r="B18" t="s">
        <v>156</v>
      </c>
      <c r="C18" t="s">
        <v>157</v>
      </c>
      <c r="D18" t="s">
        <v>158</v>
      </c>
      <c r="G18" s="11">
        <v>243257.34</v>
      </c>
    </row>
    <row r="19" spans="1:7" x14ac:dyDescent="0.25">
      <c r="A19">
        <v>6</v>
      </c>
      <c r="B19" t="s">
        <v>197</v>
      </c>
      <c r="C19" t="s">
        <v>198</v>
      </c>
      <c r="D19" t="s">
        <v>199</v>
      </c>
      <c r="G19" s="11">
        <v>836324.1327999999</v>
      </c>
    </row>
    <row r="20" spans="1:7" x14ac:dyDescent="0.25">
      <c r="A20">
        <v>6</v>
      </c>
      <c r="B20" t="s">
        <v>153</v>
      </c>
      <c r="C20" t="s">
        <v>154</v>
      </c>
      <c r="D20" t="s">
        <v>155</v>
      </c>
      <c r="G20" s="11">
        <v>1001813.3171999999</v>
      </c>
    </row>
    <row r="21" spans="1:7" x14ac:dyDescent="0.25">
      <c r="A21" s="5">
        <v>6</v>
      </c>
      <c r="B21" t="s">
        <v>200</v>
      </c>
      <c r="C21" t="s">
        <v>201</v>
      </c>
      <c r="D21" t="s">
        <v>202</v>
      </c>
      <c r="G21" s="11">
        <v>959632.26039999991</v>
      </c>
    </row>
    <row r="22" spans="1:7" x14ac:dyDescent="0.25">
      <c r="A22" s="5">
        <v>6</v>
      </c>
      <c r="B22" t="s">
        <v>156</v>
      </c>
      <c r="C22" t="s">
        <v>157</v>
      </c>
      <c r="D22" t="s">
        <v>158</v>
      </c>
      <c r="G22" s="11">
        <v>1211958.8011999999</v>
      </c>
    </row>
    <row r="23" spans="1:7" x14ac:dyDescent="0.25">
      <c r="A23">
        <v>7</v>
      </c>
      <c r="E23" t="s">
        <v>207</v>
      </c>
      <c r="G23" s="11">
        <v>542302.15</v>
      </c>
    </row>
    <row r="24" spans="1:7" x14ac:dyDescent="0.25">
      <c r="A24" s="5">
        <v>7</v>
      </c>
      <c r="E24" t="s">
        <v>209</v>
      </c>
      <c r="F24" s="7" t="s">
        <v>211</v>
      </c>
      <c r="G24" s="11">
        <v>23039.95</v>
      </c>
    </row>
    <row r="25" spans="1:7" x14ac:dyDescent="0.25">
      <c r="A25" s="5">
        <v>7</v>
      </c>
      <c r="E25" t="s">
        <v>210</v>
      </c>
      <c r="F25" s="7"/>
      <c r="G25" s="11">
        <v>445274.12</v>
      </c>
    </row>
    <row r="26" spans="1:7" x14ac:dyDescent="0.25">
      <c r="A26" s="5">
        <v>7</v>
      </c>
      <c r="E26" t="s">
        <v>208</v>
      </c>
      <c r="F26" s="7" t="s">
        <v>211</v>
      </c>
      <c r="G26" s="11">
        <v>26531.519999999997</v>
      </c>
    </row>
    <row r="27" spans="1:7" x14ac:dyDescent="0.25">
      <c r="A27">
        <v>8</v>
      </c>
      <c r="E27" t="s">
        <v>219</v>
      </c>
      <c r="G27" s="11">
        <v>923635.67</v>
      </c>
    </row>
    <row r="28" spans="1:7" x14ac:dyDescent="0.25">
      <c r="A28">
        <v>8</v>
      </c>
      <c r="B28" t="s">
        <v>197</v>
      </c>
      <c r="C28" t="s">
        <v>198</v>
      </c>
      <c r="D28" t="s">
        <v>199</v>
      </c>
      <c r="G28" s="11">
        <v>1063918.44</v>
      </c>
    </row>
    <row r="29" spans="1:7" x14ac:dyDescent="0.25">
      <c r="A29">
        <v>8</v>
      </c>
      <c r="B29" t="s">
        <v>220</v>
      </c>
      <c r="C29" t="s">
        <v>221</v>
      </c>
      <c r="D29" t="s">
        <v>222</v>
      </c>
      <c r="G29" s="11">
        <v>970356.47</v>
      </c>
    </row>
    <row r="30" spans="1:7" x14ac:dyDescent="0.25">
      <c r="A30">
        <v>9</v>
      </c>
      <c r="E30" t="s">
        <v>228</v>
      </c>
      <c r="G30" s="11">
        <v>503475</v>
      </c>
    </row>
    <row r="31" spans="1:7" x14ac:dyDescent="0.25">
      <c r="A31">
        <v>10</v>
      </c>
      <c r="E31" s="8" t="s">
        <v>228</v>
      </c>
      <c r="G31" s="11">
        <v>1470000</v>
      </c>
    </row>
    <row r="32" spans="1:7" x14ac:dyDescent="0.25">
      <c r="A32">
        <v>11</v>
      </c>
      <c r="B32" t="s">
        <v>153</v>
      </c>
      <c r="C32" t="s">
        <v>154</v>
      </c>
      <c r="D32" t="s">
        <v>155</v>
      </c>
      <c r="G32" s="11">
        <v>461617.35</v>
      </c>
    </row>
    <row r="33" spans="1:7" x14ac:dyDescent="0.25">
      <c r="A33">
        <v>11</v>
      </c>
      <c r="B33" t="s">
        <v>150</v>
      </c>
      <c r="C33" t="s">
        <v>151</v>
      </c>
      <c r="D33" t="s">
        <v>152</v>
      </c>
      <c r="G33" s="11">
        <v>466265.64</v>
      </c>
    </row>
    <row r="34" spans="1:7" x14ac:dyDescent="0.25">
      <c r="A34">
        <v>11</v>
      </c>
      <c r="E34" t="s">
        <v>149</v>
      </c>
      <c r="G34" s="11">
        <v>525802.69999999995</v>
      </c>
    </row>
    <row r="35" spans="1:7" x14ac:dyDescent="0.25">
      <c r="A35">
        <v>12</v>
      </c>
      <c r="E35" t="s">
        <v>243</v>
      </c>
      <c r="G35" s="11">
        <v>616802.16</v>
      </c>
    </row>
    <row r="36" spans="1:7" x14ac:dyDescent="0.25">
      <c r="A36">
        <v>12</v>
      </c>
      <c r="B36" t="s">
        <v>244</v>
      </c>
      <c r="C36" t="s">
        <v>245</v>
      </c>
      <c r="D36" t="s">
        <v>246</v>
      </c>
      <c r="G36" s="11">
        <v>659932.97</v>
      </c>
    </row>
    <row r="37" spans="1:7" x14ac:dyDescent="0.25">
      <c r="A37">
        <v>12</v>
      </c>
      <c r="E37" t="s">
        <v>219</v>
      </c>
      <c r="G37" s="11">
        <v>667206.22</v>
      </c>
    </row>
    <row r="38" spans="1:7" x14ac:dyDescent="0.25">
      <c r="A38">
        <v>13</v>
      </c>
      <c r="B38" t="s">
        <v>249</v>
      </c>
      <c r="C38" t="s">
        <v>250</v>
      </c>
      <c r="D38" t="s">
        <v>251</v>
      </c>
      <c r="G38" s="11">
        <v>927969.84</v>
      </c>
    </row>
    <row r="39" spans="1:7" x14ac:dyDescent="0.25">
      <c r="A39">
        <v>13</v>
      </c>
      <c r="E39" t="s">
        <v>252</v>
      </c>
      <c r="G39" s="11">
        <v>947959.45880000002</v>
      </c>
    </row>
    <row r="40" spans="1:7" x14ac:dyDescent="0.25">
      <c r="A40">
        <v>13</v>
      </c>
      <c r="B40" t="s">
        <v>220</v>
      </c>
      <c r="C40" t="s">
        <v>221</v>
      </c>
      <c r="D40" t="s">
        <v>222</v>
      </c>
      <c r="G40" s="11">
        <v>973018.74159999995</v>
      </c>
    </row>
    <row r="41" spans="1:7" x14ac:dyDescent="0.25">
      <c r="A41">
        <v>14</v>
      </c>
      <c r="B41" t="s">
        <v>256</v>
      </c>
      <c r="C41" t="s">
        <v>257</v>
      </c>
      <c r="D41" t="s">
        <v>258</v>
      </c>
      <c r="G41" s="11">
        <v>316818.65000000002</v>
      </c>
    </row>
    <row r="42" spans="1:7" x14ac:dyDescent="0.25">
      <c r="A42">
        <v>14</v>
      </c>
      <c r="B42" t="s">
        <v>259</v>
      </c>
      <c r="C42" t="s">
        <v>260</v>
      </c>
      <c r="D42" t="s">
        <v>261</v>
      </c>
      <c r="G42" s="15">
        <v>330871.82280000002</v>
      </c>
    </row>
    <row r="43" spans="1:7" x14ac:dyDescent="0.25">
      <c r="A43">
        <v>14</v>
      </c>
      <c r="B43" t="s">
        <v>262</v>
      </c>
      <c r="C43" t="s">
        <v>263</v>
      </c>
      <c r="D43" t="s">
        <v>264</v>
      </c>
      <c r="G43" s="15">
        <v>328323.38400000002</v>
      </c>
    </row>
    <row r="44" spans="1:7" x14ac:dyDescent="0.25">
      <c r="A44">
        <v>15</v>
      </c>
      <c r="E44" t="s">
        <v>269</v>
      </c>
      <c r="G44" s="11">
        <v>193314</v>
      </c>
    </row>
    <row r="45" spans="1:7" x14ac:dyDescent="0.25">
      <c r="A45">
        <v>15</v>
      </c>
      <c r="B45" t="s">
        <v>197</v>
      </c>
      <c r="C45" t="s">
        <v>198</v>
      </c>
      <c r="D45" t="s">
        <v>199</v>
      </c>
      <c r="G45" s="11">
        <v>215361.24999999997</v>
      </c>
    </row>
    <row r="46" spans="1:7" x14ac:dyDescent="0.25">
      <c r="A46">
        <v>15</v>
      </c>
      <c r="E46" t="s">
        <v>270</v>
      </c>
      <c r="G46" s="11">
        <v>202916.41039999999</v>
      </c>
    </row>
    <row r="47" spans="1:7" x14ac:dyDescent="0.25">
      <c r="A47">
        <v>16</v>
      </c>
      <c r="E47" t="s">
        <v>159</v>
      </c>
      <c r="G47" s="11">
        <v>825315.03679999989</v>
      </c>
    </row>
    <row r="48" spans="1:7" x14ac:dyDescent="0.25">
      <c r="A48">
        <v>16</v>
      </c>
      <c r="B48" t="s">
        <v>273</v>
      </c>
      <c r="C48" t="s">
        <v>274</v>
      </c>
      <c r="D48" t="s">
        <v>275</v>
      </c>
      <c r="G48" s="11">
        <v>1094837.7191999999</v>
      </c>
    </row>
    <row r="49" spans="1:7" x14ac:dyDescent="0.25">
      <c r="A49">
        <v>16</v>
      </c>
      <c r="B49" t="s">
        <v>156</v>
      </c>
      <c r="C49" t="s">
        <v>157</v>
      </c>
      <c r="D49" t="s">
        <v>158</v>
      </c>
      <c r="G49" s="11">
        <v>1081305.2867999999</v>
      </c>
    </row>
    <row r="50" spans="1:7" x14ac:dyDescent="0.25">
      <c r="A50">
        <v>17</v>
      </c>
      <c r="E50" t="s">
        <v>279</v>
      </c>
      <c r="G50" s="11">
        <v>895384</v>
      </c>
    </row>
    <row r="51" spans="1:7" x14ac:dyDescent="0.25">
      <c r="A51">
        <v>18</v>
      </c>
      <c r="E51" t="s">
        <v>288</v>
      </c>
      <c r="G51" s="11">
        <v>1558950</v>
      </c>
    </row>
    <row r="52" spans="1:7" x14ac:dyDescent="0.25">
      <c r="A52">
        <v>19</v>
      </c>
      <c r="E52" t="s">
        <v>294</v>
      </c>
      <c r="G52" s="11">
        <v>35000</v>
      </c>
    </row>
    <row r="53" spans="1:7" x14ac:dyDescent="0.25">
      <c r="A53">
        <v>20</v>
      </c>
      <c r="E53" t="s">
        <v>301</v>
      </c>
      <c r="G53" s="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D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122</v>
      </c>
      <c r="B3" s="1" t="s">
        <v>133</v>
      </c>
      <c r="C3" s="1" t="s">
        <v>134</v>
      </c>
      <c r="D3" s="1" t="s">
        <v>135</v>
      </c>
      <c r="E3" s="1" t="s">
        <v>136</v>
      </c>
    </row>
    <row r="4" spans="1:5" x14ac:dyDescent="0.25">
      <c r="A4">
        <v>1</v>
      </c>
      <c r="B4" t="s">
        <v>171</v>
      </c>
      <c r="E4" t="s">
        <v>138</v>
      </c>
    </row>
    <row r="5" spans="1:5" x14ac:dyDescent="0.25">
      <c r="A5">
        <v>2</v>
      </c>
      <c r="B5" t="s">
        <v>172</v>
      </c>
      <c r="E5" t="s">
        <v>138</v>
      </c>
    </row>
    <row r="6" spans="1:5" x14ac:dyDescent="0.25">
      <c r="A6">
        <v>3</v>
      </c>
      <c r="B6" t="s">
        <v>188</v>
      </c>
      <c r="E6" t="s">
        <v>138</v>
      </c>
    </row>
    <row r="7" spans="1:5" x14ac:dyDescent="0.25">
      <c r="A7">
        <v>4</v>
      </c>
      <c r="B7" t="s">
        <v>191</v>
      </c>
      <c r="E7" t="s">
        <v>138</v>
      </c>
    </row>
    <row r="8" spans="1:5" x14ac:dyDescent="0.25">
      <c r="A8">
        <v>5</v>
      </c>
      <c r="B8" t="s">
        <v>193</v>
      </c>
      <c r="E8" t="s">
        <v>138</v>
      </c>
    </row>
    <row r="9" spans="1:5" x14ac:dyDescent="0.25">
      <c r="A9">
        <v>6</v>
      </c>
      <c r="B9" t="s">
        <v>203</v>
      </c>
      <c r="E9" t="s">
        <v>138</v>
      </c>
    </row>
    <row r="10" spans="1:5" x14ac:dyDescent="0.25">
      <c r="A10">
        <v>7</v>
      </c>
      <c r="B10" t="s">
        <v>212</v>
      </c>
      <c r="E10" t="s">
        <v>138</v>
      </c>
    </row>
    <row r="11" spans="1:5" x14ac:dyDescent="0.25">
      <c r="A11">
        <v>8</v>
      </c>
      <c r="B11" t="s">
        <v>226</v>
      </c>
      <c r="E11" t="s">
        <v>138</v>
      </c>
    </row>
    <row r="12" spans="1:5" x14ac:dyDescent="0.25">
      <c r="A12">
        <v>9</v>
      </c>
      <c r="B12" t="s">
        <v>231</v>
      </c>
      <c r="E12" t="s">
        <v>138</v>
      </c>
    </row>
    <row r="13" spans="1:5" x14ac:dyDescent="0.25">
      <c r="A13">
        <v>10</v>
      </c>
      <c r="B13" t="s">
        <v>231</v>
      </c>
      <c r="E13" t="s">
        <v>138</v>
      </c>
    </row>
    <row r="14" spans="1:5" x14ac:dyDescent="0.25">
      <c r="A14">
        <v>11</v>
      </c>
      <c r="B14" t="s">
        <v>240</v>
      </c>
      <c r="E14" t="s">
        <v>138</v>
      </c>
    </row>
    <row r="15" spans="1:5" x14ac:dyDescent="0.25">
      <c r="A15">
        <v>12</v>
      </c>
      <c r="B15" t="s">
        <v>226</v>
      </c>
      <c r="E15" t="s">
        <v>138</v>
      </c>
    </row>
    <row r="16" spans="1:5" x14ac:dyDescent="0.25">
      <c r="A16">
        <v>13</v>
      </c>
      <c r="B16" t="s">
        <v>254</v>
      </c>
      <c r="E16" t="s">
        <v>138</v>
      </c>
    </row>
    <row r="17" spans="1:5" x14ac:dyDescent="0.25">
      <c r="A17">
        <v>14</v>
      </c>
      <c r="B17" t="s">
        <v>267</v>
      </c>
      <c r="E17" t="s">
        <v>138</v>
      </c>
    </row>
    <row r="18" spans="1:5" x14ac:dyDescent="0.25">
      <c r="A18">
        <v>15</v>
      </c>
      <c r="B18" t="s">
        <v>284</v>
      </c>
      <c r="E18" t="s">
        <v>138</v>
      </c>
    </row>
    <row r="19" spans="1:5" x14ac:dyDescent="0.25">
      <c r="A19">
        <v>16</v>
      </c>
      <c r="B19" t="s">
        <v>276</v>
      </c>
      <c r="E19" t="s">
        <v>138</v>
      </c>
    </row>
    <row r="20" spans="1:5" x14ac:dyDescent="0.25">
      <c r="A20">
        <v>17</v>
      </c>
      <c r="B20" t="s">
        <v>283</v>
      </c>
      <c r="E20" t="s">
        <v>138</v>
      </c>
    </row>
    <row r="21" spans="1:5" x14ac:dyDescent="0.25">
      <c r="A21">
        <v>18</v>
      </c>
      <c r="B21" t="s">
        <v>289</v>
      </c>
      <c r="E21" t="s">
        <v>138</v>
      </c>
    </row>
    <row r="22" spans="1:5" x14ac:dyDescent="0.25">
      <c r="A22">
        <v>19</v>
      </c>
      <c r="B22" t="s">
        <v>295</v>
      </c>
      <c r="E22" t="s">
        <v>138</v>
      </c>
    </row>
    <row r="23" spans="1:5" x14ac:dyDescent="0.25">
      <c r="A23">
        <v>20</v>
      </c>
      <c r="B23" t="s">
        <v>289</v>
      </c>
      <c r="E23" t="s">
        <v>138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8</v>
      </c>
      <c r="C1" t="s">
        <v>8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x14ac:dyDescent="0.25">
      <c r="A3" s="1" t="s">
        <v>122</v>
      </c>
      <c r="B3" s="1" t="s">
        <v>144</v>
      </c>
      <c r="C3" s="1" t="s">
        <v>145</v>
      </c>
      <c r="D3" s="1" t="s">
        <v>146</v>
      </c>
      <c r="E3" s="1" t="s">
        <v>147</v>
      </c>
    </row>
    <row r="4" spans="1:5" x14ac:dyDescent="0.25">
      <c r="A4">
        <v>1</v>
      </c>
      <c r="B4" t="s">
        <v>148</v>
      </c>
    </row>
    <row r="5" spans="1:5" x14ac:dyDescent="0.25">
      <c r="A5">
        <v>2</v>
      </c>
      <c r="B5" t="s">
        <v>162</v>
      </c>
      <c r="C5" t="s">
        <v>217</v>
      </c>
      <c r="D5" s="4">
        <v>43214</v>
      </c>
    </row>
    <row r="6" spans="1:5" x14ac:dyDescent="0.25">
      <c r="A6">
        <v>3</v>
      </c>
      <c r="B6" t="s">
        <v>148</v>
      </c>
    </row>
    <row r="7" spans="1:5" x14ac:dyDescent="0.25">
      <c r="A7">
        <v>4</v>
      </c>
      <c r="B7" t="s">
        <v>148</v>
      </c>
    </row>
    <row r="8" spans="1:5" x14ac:dyDescent="0.25">
      <c r="A8">
        <v>5</v>
      </c>
      <c r="B8" t="s">
        <v>148</v>
      </c>
    </row>
    <row r="9" spans="1:5" x14ac:dyDescent="0.25">
      <c r="A9">
        <v>6</v>
      </c>
      <c r="B9" t="s">
        <v>148</v>
      </c>
    </row>
    <row r="10" spans="1:5" x14ac:dyDescent="0.25">
      <c r="A10">
        <v>7</v>
      </c>
      <c r="B10" t="s">
        <v>148</v>
      </c>
    </row>
    <row r="11" spans="1:5" x14ac:dyDescent="0.25">
      <c r="A11">
        <v>8</v>
      </c>
      <c r="B11" t="s">
        <v>148</v>
      </c>
    </row>
    <row r="12" spans="1:5" x14ac:dyDescent="0.25">
      <c r="A12">
        <v>9</v>
      </c>
      <c r="B12" t="s">
        <v>148</v>
      </c>
    </row>
    <row r="13" spans="1:5" x14ac:dyDescent="0.25">
      <c r="A13">
        <v>10</v>
      </c>
      <c r="B13" t="s">
        <v>148</v>
      </c>
    </row>
    <row r="14" spans="1:5" x14ac:dyDescent="0.25">
      <c r="A14">
        <v>11</v>
      </c>
      <c r="B14" t="s">
        <v>148</v>
      </c>
    </row>
    <row r="15" spans="1:5" x14ac:dyDescent="0.25">
      <c r="A15">
        <v>12</v>
      </c>
      <c r="B15" t="s">
        <v>148</v>
      </c>
    </row>
    <row r="16" spans="1:5" x14ac:dyDescent="0.25">
      <c r="A16">
        <v>13</v>
      </c>
      <c r="B16" t="s">
        <v>148</v>
      </c>
    </row>
    <row r="17" spans="1:4" x14ac:dyDescent="0.25">
      <c r="A17">
        <v>14</v>
      </c>
      <c r="B17" t="s">
        <v>148</v>
      </c>
    </row>
    <row r="18" spans="1:4" x14ac:dyDescent="0.25">
      <c r="A18">
        <v>15</v>
      </c>
      <c r="B18" t="s">
        <v>148</v>
      </c>
    </row>
    <row r="19" spans="1:4" x14ac:dyDescent="0.25">
      <c r="A19" s="10">
        <v>16</v>
      </c>
      <c r="B19" s="10" t="s">
        <v>148</v>
      </c>
    </row>
    <row r="20" spans="1:4" x14ac:dyDescent="0.25">
      <c r="A20">
        <v>17</v>
      </c>
      <c r="B20" t="s">
        <v>280</v>
      </c>
      <c r="C20" t="s">
        <v>285</v>
      </c>
      <c r="D20" s="4">
        <v>43287</v>
      </c>
    </row>
    <row r="21" spans="1:4" x14ac:dyDescent="0.25">
      <c r="A21">
        <v>18</v>
      </c>
      <c r="B21" t="s">
        <v>148</v>
      </c>
    </row>
    <row r="22" spans="1:4" x14ac:dyDescent="0.25">
      <c r="A22">
        <v>19</v>
      </c>
      <c r="B22" t="s">
        <v>148</v>
      </c>
    </row>
    <row r="23" spans="1:4" x14ac:dyDescent="0.25">
      <c r="A23">
        <v>20</v>
      </c>
      <c r="B2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2018-06-11T20:17:34Z</dcterms:created>
  <dcterms:modified xsi:type="dcterms:W3CDTF">2018-09-12T00:57:08Z</dcterms:modified>
</cp:coreProperties>
</file>